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D503FA49-F642-4C95-9295-ED0C9BCFA26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SWZ'!$A$1:$G$22</definedName>
    <definedName name="_xlnm.Print_Area" localSheetId="1">'Załącznik nr 2b do SWZ'!$A$1:$D$11</definedName>
  </definedNames>
  <calcPr calcId="191029"/>
</workbook>
</file>

<file path=xl/calcChain.xml><?xml version="1.0" encoding="utf-8"?>
<calcChain xmlns="http://schemas.openxmlformats.org/spreadsheetml/2006/main">
  <c r="G21" i="1" l="1"/>
  <c r="E21" i="1"/>
  <c r="E15" i="1"/>
  <c r="E16" i="1"/>
  <c r="E17" i="1"/>
  <c r="E18" i="1"/>
  <c r="E19" i="1"/>
  <c r="E20" i="1"/>
  <c r="E14" i="1"/>
  <c r="E12" i="1"/>
  <c r="E22" i="1" l="1"/>
  <c r="G22" i="1"/>
</calcChain>
</file>

<file path=xl/sharedStrings.xml><?xml version="1.0" encoding="utf-8"?>
<sst xmlns="http://schemas.openxmlformats.org/spreadsheetml/2006/main" count="57" uniqueCount="45">
  <si>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</si>
  <si>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</si>
  <si>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</si>
  <si>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</si>
  <si>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</si>
  <si>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</si>
  <si>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</si>
  <si>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</si>
  <si>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</si>
  <si>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</si>
  <si>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</si>
  <si>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</si>
  <si>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</si>
  <si>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</si>
  <si>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</si>
  <si>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</si>
  <si>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1 szt.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</si>
  <si>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</si>
  <si>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</si>
  <si>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</si>
  <si>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</si>
  <si>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</si>
  <si>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</si>
  <si>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</si>
  <si>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</si>
  <si>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</si>
  <si>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</si>
  <si>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</si>
  <si>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</si>
  <si>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</si>
  <si>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</si>
  <si>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>1 kpl</t>
  </si>
  <si>
    <r>
      <rPr>
        <b/>
        <sz val="11"/>
        <color theme="1"/>
        <rFont val="Times New Roman"/>
        <family val="1"/>
        <charset val="238"/>
      </rPr>
      <t>Zadanie nr 19</t>
    </r>
    <r>
      <rPr>
        <sz val="11"/>
        <color theme="1"/>
        <rFont val="Times New Roman"/>
        <family val="1"/>
        <charset val="238"/>
      </rPr>
      <t xml:space="preserve"> - Wykonanie przeglądów okresowych, usuwanie usterek dmuchaw GM-150S oraz GM-80L dla Oddziału KWK Mysłowice-Wesoła</t>
    </r>
  </si>
  <si>
    <t xml:space="preserve">Przegląd roczny (WPr)                        </t>
  </si>
  <si>
    <t xml:space="preserve">Przegląd roczny lub co 20 000 mth - GM-150S </t>
  </si>
  <si>
    <t xml:space="preserve">Przegląd roczny lub co 8 000 mth - GM-150S </t>
  </si>
  <si>
    <t xml:space="preserve">Przegląd roczny lub co 8 000 mth - GM-80L </t>
  </si>
  <si>
    <t xml:space="preserve">Przegląd roczny lub co 20 000 mth - GM-80L </t>
  </si>
  <si>
    <t xml:space="preserve">Sprzęgło podatne FLENDER N-EUPEX </t>
  </si>
  <si>
    <t xml:space="preserve">Silniki elektryczne typu cSgb280S4-EP-f </t>
  </si>
  <si>
    <t xml:space="preserve">Silniki elektryczne typu cSgb315M6B-EP-f </t>
  </si>
  <si>
    <r>
      <t xml:space="preserve">Zadanie nr 15 - </t>
    </r>
    <r>
      <rPr>
        <sz val="11"/>
        <color theme="1"/>
        <rFont val="Times New Roman"/>
        <family val="1"/>
        <charset val="238"/>
      </rPr>
      <t>Wykonanie przeglądów okresowych, usuwanie usterek czujników metanowych dla Oddziału KWK Mysłowice-Wesoła</t>
    </r>
  </si>
  <si>
    <t>41-408 Mysłowice</t>
  </si>
  <si>
    <t>ul. Kopalniana 5</t>
  </si>
  <si>
    <t>KWK Mysłowice -Wesoła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</si>
</sst>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10" fillId="0" borderId="5" xfId="1" applyNumberFormat="1" applyFont="1" applyFill="1" applyBorder="1" applyAlignment="1" applyProtection="1">
      <alignment vertical="center"/>
      <protection locked="0"/>
    </xf>
    <xf numFmtId="4" fontId="10" fillId="0" borderId="5" xfId="1" applyNumberFormat="1" applyFont="1" applyBorder="1" applyAlignment="1" applyProtection="1">
      <alignment vertical="center" wrapText="1"/>
    </xf>
    <xf numFmtId="4" fontId="10" fillId="0" borderId="5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2" fontId="5" fillId="0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view="pageBreakPreview" zoomScale="110" zoomScaleNormal="100" zoomScaleSheetLayoutView="110" workbookViewId="0">
      <selection activeCell="K14" sqref="K14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48" t="s">
        <v>12</v>
      </c>
      <c r="E1" s="48"/>
      <c r="F1" s="48"/>
      <c r="G1" s="48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9" t="s">
        <v>13</v>
      </c>
      <c r="B3" s="49"/>
      <c r="C3" s="49"/>
      <c r="D3" s="49"/>
      <c r="E3" s="49"/>
      <c r="F3" s="49"/>
      <c r="G3" s="49"/>
    </row>
    <row r="4" spans="1:7" s="2" customFormat="1" ht="33" customHeight="1" x14ac:dyDescent="0.25">
      <c r="A4" s="47" t="s">
        <v>32</v>
      </c>
      <c r="B4" s="47"/>
      <c r="C4" s="47"/>
      <c r="D4" s="47"/>
      <c r="E4" s="47"/>
      <c r="F4" s="47"/>
      <c r="G4" s="47"/>
    </row>
    <row r="5" spans="1:7" s="2" customFormat="1" ht="15" x14ac:dyDescent="0.25">
      <c r="A5" s="39"/>
      <c r="B5" s="39"/>
      <c r="C5" s="39"/>
      <c r="D5" s="39"/>
      <c r="E5" s="39"/>
      <c r="F5" s="39"/>
    </row>
    <row r="6" spans="1:7" s="2" customFormat="1" ht="15" x14ac:dyDescent="0.25">
      <c r="A6" s="39" t="s">
        <v>3</v>
      </c>
      <c r="B6" s="39"/>
      <c r="C6" s="39"/>
      <c r="D6" s="39"/>
      <c r="E6" s="39"/>
      <c r="F6" s="39"/>
      <c r="G6" s="39"/>
    </row>
    <row r="7" spans="1:7" s="2" customFormat="1" ht="15" x14ac:dyDescent="0.25">
      <c r="A7" s="39" t="s">
        <v>4</v>
      </c>
      <c r="B7" s="39"/>
      <c r="C7" s="39"/>
      <c r="D7" s="39"/>
      <c r="E7" s="39"/>
      <c r="F7" s="39"/>
      <c r="G7" s="39"/>
    </row>
    <row r="8" spans="1:7" s="2" customFormat="1" ht="15" x14ac:dyDescent="0.25">
      <c r="A8" s="40"/>
      <c r="B8" s="40"/>
      <c r="C8" s="40"/>
      <c r="D8" s="40"/>
      <c r="E8" s="40"/>
      <c r="F8" s="40"/>
    </row>
    <row r="9" spans="1:7" s="2" customFormat="1" ht="42.75" customHeight="1" x14ac:dyDescent="0.25">
      <c r="A9" s="41" t="s">
        <v>0</v>
      </c>
      <c r="B9" s="3" t="s">
        <v>27</v>
      </c>
      <c r="C9" s="43" t="s">
        <v>2</v>
      </c>
      <c r="D9" s="3" t="s">
        <v>17</v>
      </c>
      <c r="E9" s="3" t="s">
        <v>29</v>
      </c>
      <c r="F9" s="3" t="s">
        <v>25</v>
      </c>
      <c r="G9" s="3" t="s">
        <v>26</v>
      </c>
    </row>
    <row r="10" spans="1:7" s="2" customFormat="1" ht="23.25" customHeight="1" x14ac:dyDescent="0.25">
      <c r="A10" s="42"/>
      <c r="B10" s="28" t="s">
        <v>28</v>
      </c>
      <c r="C10" s="44"/>
      <c r="D10" s="14" t="s">
        <v>1</v>
      </c>
      <c r="E10" s="14" t="s">
        <v>28</v>
      </c>
      <c r="F10" s="14" t="s">
        <v>28</v>
      </c>
      <c r="G10" s="14" t="s">
        <v>1</v>
      </c>
    </row>
    <row r="11" spans="1:7" s="2" customFormat="1" ht="12" customHeight="1" x14ac:dyDescent="0.25">
      <c r="A11" s="15" t="s">
        <v>18</v>
      </c>
      <c r="B11" s="16" t="s">
        <v>19</v>
      </c>
      <c r="C11" s="16" t="s">
        <v>20</v>
      </c>
      <c r="D11" s="17" t="s">
        <v>21</v>
      </c>
      <c r="E11" s="17" t="s">
        <v>22</v>
      </c>
      <c r="F11" s="18" t="s">
        <v>23</v>
      </c>
      <c r="G11" s="18" t="s">
        <v>24</v>
      </c>
    </row>
    <row r="12" spans="1:7" s="2" customFormat="1" ht="52.5" customHeight="1" x14ac:dyDescent="0.25">
      <c r="A12" s="11">
        <v>1</v>
      </c>
      <c r="B12" s="29" t="s">
        <v>30</v>
      </c>
      <c r="C12" s="12" t="s">
        <v>16</v>
      </c>
      <c r="D12" s="19"/>
      <c r="E12" s="21">
        <f>D12</f>
        <v>0</v>
      </c>
      <c r="F12" s="20"/>
      <c r="G12" s="10"/>
    </row>
    <row r="13" spans="1:7" s="2" customFormat="1" ht="21" customHeight="1" x14ac:dyDescent="0.25">
      <c r="A13" s="45" t="s">
        <v>33</v>
      </c>
      <c r="B13" s="46"/>
      <c r="C13" s="46"/>
      <c r="D13" s="46"/>
      <c r="E13" s="46"/>
      <c r="F13" s="46"/>
      <c r="G13" s="46"/>
    </row>
    <row r="14" spans="1:7" x14ac:dyDescent="0.25">
      <c r="A14" s="13">
        <v>1</v>
      </c>
      <c r="B14" s="30" t="s">
        <v>35</v>
      </c>
      <c r="C14" s="13" t="s">
        <v>31</v>
      </c>
      <c r="D14" s="31"/>
      <c r="E14" s="22">
        <f>D14</f>
        <v>0</v>
      </c>
      <c r="F14" s="32"/>
      <c r="G14" s="33"/>
    </row>
    <row r="15" spans="1:7" x14ac:dyDescent="0.25">
      <c r="A15" s="13">
        <v>2</v>
      </c>
      <c r="B15" s="30" t="s">
        <v>36</v>
      </c>
      <c r="C15" s="13" t="s">
        <v>31</v>
      </c>
      <c r="D15" s="31"/>
      <c r="E15" s="22">
        <f t="shared" ref="E15:E20" si="0">D15</f>
        <v>0</v>
      </c>
      <c r="F15" s="32"/>
      <c r="G15" s="33"/>
    </row>
    <row r="16" spans="1:7" x14ac:dyDescent="0.25">
      <c r="A16" s="13">
        <v>3</v>
      </c>
      <c r="B16" s="30" t="s">
        <v>34</v>
      </c>
      <c r="C16" s="13" t="s">
        <v>31</v>
      </c>
      <c r="D16" s="31"/>
      <c r="E16" s="22">
        <f t="shared" si="0"/>
        <v>0</v>
      </c>
      <c r="F16" s="32"/>
      <c r="G16" s="33"/>
    </row>
    <row r="17" spans="1:7" x14ac:dyDescent="0.25">
      <c r="A17" s="13">
        <v>4</v>
      </c>
      <c r="B17" s="30" t="s">
        <v>37</v>
      </c>
      <c r="C17" s="13" t="s">
        <v>31</v>
      </c>
      <c r="D17" s="31"/>
      <c r="E17" s="22">
        <f t="shared" si="0"/>
        <v>0</v>
      </c>
      <c r="F17" s="32"/>
      <c r="G17" s="33"/>
    </row>
    <row r="18" spans="1:7" x14ac:dyDescent="0.25">
      <c r="A18" s="13">
        <v>5</v>
      </c>
      <c r="B18" s="30" t="s">
        <v>38</v>
      </c>
      <c r="C18" s="13" t="s">
        <v>31</v>
      </c>
      <c r="D18" s="31"/>
      <c r="E18" s="22">
        <f t="shared" si="0"/>
        <v>0</v>
      </c>
      <c r="F18" s="32"/>
      <c r="G18" s="33"/>
    </row>
    <row r="19" spans="1:7" x14ac:dyDescent="0.25">
      <c r="A19" s="13">
        <v>6</v>
      </c>
      <c r="B19" s="30" t="s">
        <v>39</v>
      </c>
      <c r="C19" s="13" t="s">
        <v>31</v>
      </c>
      <c r="D19" s="31"/>
      <c r="E19" s="22">
        <f t="shared" si="0"/>
        <v>0</v>
      </c>
      <c r="F19" s="32"/>
      <c r="G19" s="33"/>
    </row>
    <row r="20" spans="1:7" x14ac:dyDescent="0.25">
      <c r="A20" s="13">
        <v>7</v>
      </c>
      <c r="B20" s="30" t="s">
        <v>40</v>
      </c>
      <c r="C20" s="13" t="s">
        <v>31</v>
      </c>
      <c r="D20" s="31"/>
      <c r="E20" s="22">
        <f t="shared" si="0"/>
        <v>0</v>
      </c>
      <c r="F20" s="32"/>
      <c r="G20" s="33"/>
    </row>
    <row r="21" spans="1:7" ht="19.5" customHeight="1" thickBot="1" x14ac:dyDescent="0.3">
      <c r="A21" s="36" t="s">
        <v>14</v>
      </c>
      <c r="B21" s="37"/>
      <c r="C21" s="37"/>
      <c r="D21" s="38"/>
      <c r="E21" s="23">
        <f>SUM(E14:E20)</f>
        <v>0</v>
      </c>
      <c r="F21" s="24"/>
      <c r="G21" s="23">
        <f>SUM(G14:G20)</f>
        <v>0</v>
      </c>
    </row>
    <row r="22" spans="1:7" ht="32.25" customHeight="1" thickBot="1" x14ac:dyDescent="0.3">
      <c r="A22" s="34" t="s">
        <v>15</v>
      </c>
      <c r="B22" s="35"/>
      <c r="C22" s="35"/>
      <c r="D22" s="35"/>
      <c r="E22" s="25">
        <f>SUM(E12,E21)</f>
        <v>0</v>
      </c>
      <c r="F22" s="26"/>
      <c r="G22" s="27">
        <f>SUM(G12,G21)</f>
        <v>0</v>
      </c>
    </row>
  </sheetData>
  <mergeCells count="12">
    <mergeCell ref="A4:G4"/>
    <mergeCell ref="A6:G6"/>
    <mergeCell ref="A7:G7"/>
    <mergeCell ref="D1:G1"/>
    <mergeCell ref="A3:G3"/>
    <mergeCell ref="A22:D22"/>
    <mergeCell ref="A21:D21"/>
    <mergeCell ref="A5:F5"/>
    <mergeCell ref="A8:F8"/>
    <mergeCell ref="A9:A10"/>
    <mergeCell ref="C9:C10"/>
    <mergeCell ref="A13:G1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21"/>
  <sheetViews>
    <sheetView showGridLines="0" tabSelected="1" view="pageBreakPreview" zoomScale="110" zoomScaleNormal="100" zoomScaleSheetLayoutView="110" workbookViewId="0">
      <selection activeCell="A4" sqref="A4:D4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48" t="s">
        <v>12</v>
      </c>
      <c r="D1" s="48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0" t="s">
        <v>13</v>
      </c>
      <c r="B3" s="50"/>
      <c r="C3" s="50"/>
      <c r="D3" s="50"/>
    </row>
    <row r="4" spans="1:4" s="2" customFormat="1" ht="32.25" customHeight="1" x14ac:dyDescent="0.25">
      <c r="A4" s="50" t="s">
        <v>41</v>
      </c>
      <c r="B4" s="47"/>
      <c r="C4" s="47"/>
      <c r="D4" s="47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1" t="s">
        <v>10</v>
      </c>
      <c r="B6" s="51"/>
      <c r="C6" s="51"/>
      <c r="D6" s="51"/>
    </row>
    <row r="7" spans="1:4" s="2" customFormat="1" ht="15" x14ac:dyDescent="0.25">
      <c r="A7" s="39"/>
      <c r="B7" s="39"/>
      <c r="C7" s="39"/>
      <c r="D7" s="39"/>
    </row>
    <row r="8" spans="1:4" s="2" customFormat="1" ht="31.5" customHeight="1" x14ac:dyDescent="0.25">
      <c r="A8" s="50" t="s">
        <v>9</v>
      </c>
      <c r="B8" s="50"/>
      <c r="C8" s="50"/>
      <c r="D8" s="50"/>
    </row>
    <row r="9" spans="1:4" s="2" customFormat="1" ht="15" x14ac:dyDescent="0.25">
      <c r="A9" s="40"/>
      <c r="B9" s="40"/>
      <c r="C9" s="40"/>
      <c r="D9" s="40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ht="19.5" customHeight="1" x14ac:dyDescent="0.25">
      <c r="A11" s="52" t="s">
        <v>44</v>
      </c>
      <c r="B11" s="53" t="s">
        <v>43</v>
      </c>
      <c r="C11" s="54" t="s">
        <v>42</v>
      </c>
      <c r="D11" s="55"/>
    </row>
    <row r="12" spans="1:4" s="9" customFormat="1" ht="22.5" customHeight="1" x14ac:dyDescent="0.2">
      <c r="A12" s="4"/>
      <c r="B12" s="4"/>
      <c r="C12" s="4"/>
      <c r="D12" s="10"/>
    </row>
    <row r="19" spans="2:2" x14ac:dyDescent="0.25">
      <c r="B19"/>
    </row>
    <row r="20" spans="2:2" x14ac:dyDescent="0.25">
      <c r="B20"/>
    </row>
    <row r="21" spans="2:2" x14ac:dyDescent="0.25">
      <c r="B21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2025-08-24T06:07:08Z</dcterms:modified>
</cp:coreProperties>
</file>